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<sst xmlns="http://schemas.openxmlformats.org/spreadsheetml/2006/main" count="137" uniqueCount="85">
  <si>
    <t>2024年南郑区苏陕协作儿童康复救助项目花名册</t>
  </si>
  <si>
    <t xml:space="preserve">                                                                                                                                     单位：元</t>
  </si>
  <si>
    <t>序号</t>
  </si>
  <si>
    <t>儿童姓名</t>
  </si>
  <si>
    <t>合计救助金额</t>
  </si>
  <si>
    <t>陆一鸣</t>
  </si>
  <si>
    <t>杨靖轩</t>
  </si>
  <si>
    <t>陈璟淏</t>
  </si>
  <si>
    <t>左绎恬</t>
  </si>
  <si>
    <t>刘璟乐</t>
  </si>
  <si>
    <t>刘璟言</t>
  </si>
  <si>
    <t>王钰涵</t>
  </si>
  <si>
    <t>周星宇</t>
  </si>
  <si>
    <t>高煜桐</t>
  </si>
  <si>
    <t>周煜松</t>
  </si>
  <si>
    <t>刘辰辰</t>
  </si>
  <si>
    <t>合计</t>
  </si>
  <si>
    <t>2024年南郑县残疾儿童康复救助项目花名册</t>
  </si>
  <si>
    <t>康复机构（盖章）：汉中脑安康复医院                               报送时段：2024年4月-2024年6月                                                                    单位：元</t>
  </si>
  <si>
    <t>性别</t>
  </si>
  <si>
    <t>身份证号</t>
  </si>
  <si>
    <t>家庭地址</t>
  </si>
  <si>
    <t>诊 断</t>
  </si>
  <si>
    <t>是否低保</t>
  </si>
  <si>
    <r>
      <rPr>
        <b/>
        <sz val="9"/>
        <rFont val="宋体"/>
        <charset val="134"/>
      </rPr>
      <t>训练  时间</t>
    </r>
    <r>
      <rPr>
        <b/>
        <sz val="8"/>
        <rFont val="宋体"/>
        <charset val="134"/>
      </rPr>
      <t>（月）</t>
    </r>
  </si>
  <si>
    <t>总费用</t>
  </si>
  <si>
    <t>医保报销费用</t>
  </si>
  <si>
    <t>自付金额</t>
  </si>
  <si>
    <t>救助金额</t>
  </si>
  <si>
    <t>个人实际自费金额</t>
  </si>
  <si>
    <t>送训费</t>
  </si>
  <si>
    <t>矫形器</t>
  </si>
  <si>
    <t>家长姓名</t>
  </si>
  <si>
    <t>联系电话</t>
  </si>
  <si>
    <t>女</t>
  </si>
  <si>
    <t>610721201801114628</t>
  </si>
  <si>
    <t>南郑区青树镇欢喜岭村026号</t>
  </si>
  <si>
    <t>儿童孤独症</t>
  </si>
  <si>
    <t>否</t>
  </si>
  <si>
    <t>冀春花</t>
  </si>
  <si>
    <t>王瑾萱</t>
  </si>
  <si>
    <t>男</t>
  </si>
  <si>
    <t>610721202103140321</t>
  </si>
  <si>
    <t>南郑区大河坎镇卢家沟村十四组</t>
  </si>
  <si>
    <t>肖代荣</t>
  </si>
  <si>
    <t>李果果</t>
  </si>
  <si>
    <t>610721201906280067</t>
  </si>
  <si>
    <t>南郑区汉山镇周家坪村十二组</t>
  </si>
  <si>
    <t>精神发育迟滞</t>
  </si>
  <si>
    <t>何雨</t>
  </si>
  <si>
    <t>610721202004280011</t>
  </si>
  <si>
    <t>南郑区汉山街道办五丰村10组</t>
  </si>
  <si>
    <t>陆宇</t>
  </si>
  <si>
    <t>610721201810245515</t>
  </si>
  <si>
    <t>南郑区牟家坝镇云峰寺村九组</t>
  </si>
  <si>
    <t>杨菲</t>
  </si>
  <si>
    <t>610703202202031726</t>
  </si>
  <si>
    <t>南郑区梁山镇爱国村七组</t>
  </si>
  <si>
    <t>脑瘫</t>
  </si>
  <si>
    <t>陈辰</t>
  </si>
  <si>
    <t>屈籽阳</t>
  </si>
  <si>
    <t>610721202011196213</t>
  </si>
  <si>
    <t>南郑区法镇法镇村二组</t>
  </si>
  <si>
    <t>徐文</t>
  </si>
  <si>
    <t>610703202212052619</t>
  </si>
  <si>
    <t>南郑区新集镇木坪村三组</t>
  </si>
  <si>
    <t>杨玉晨</t>
  </si>
  <si>
    <t>智力低下</t>
  </si>
  <si>
    <t>610721202103114617</t>
  </si>
  <si>
    <t>南郑区青树镇青树村五组</t>
  </si>
  <si>
    <t>黄珺</t>
  </si>
  <si>
    <t>610721201911306911</t>
  </si>
  <si>
    <t>南郑区碑坝镇陆家湾村华炉地组039号</t>
  </si>
  <si>
    <t>周远道</t>
  </si>
  <si>
    <t>王洛一</t>
  </si>
  <si>
    <t>610721201908290330</t>
  </si>
  <si>
    <t>南郑区阳春镇双桥村五组</t>
  </si>
  <si>
    <t>张惠兰</t>
  </si>
  <si>
    <t>610721201912121740</t>
  </si>
  <si>
    <t>南郑区梁山镇梁山村8组</t>
  </si>
  <si>
    <t>张珊</t>
  </si>
  <si>
    <t>610721201812253914</t>
  </si>
  <si>
    <t>南郑区两河镇墁坡村五组</t>
  </si>
  <si>
    <t>王雪莲</t>
  </si>
  <si>
    <t xml:space="preserve">单位负责人：                      审核人：                           制表人：                            制表时间：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</si>
</sst>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&quot;个&quot;&quot;月&quot;"/>
    <numFmt numFmtId="177" formatCode="0.00_ "/>
    <numFmt numFmtId="178" formatCode="0.00_);[Red]\(0.00\)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5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49" fontId="3" fillId="0" borderId="0" xfId="49" applyNumberFormat="1" applyFont="1" applyFill="1" applyBorder="1" applyAlignment="1">
      <alignment horizontal="center" vertical="center" wrapText="1"/>
    </xf>
    <xf numFmtId="49" fontId="3" fillId="0" borderId="0" xfId="49" applyNumberFormat="1" applyFont="1" applyFill="1" applyBorder="1" applyAlignment="1">
      <alignment horizontal="left" vertical="center" wrapText="1"/>
    </xf>
    <xf numFmtId="0" fontId="4" fillId="0" borderId="0" xfId="49" applyFont="1" applyFill="1" applyBorder="1" applyAlignment="1">
      <alignment horizontal="left" vertical="center" wrapText="1"/>
    </xf>
    <xf numFmtId="0" fontId="4" fillId="0" borderId="0" xfId="49" applyFont="1" applyFill="1" applyBorder="1" applyAlignment="1">
      <alignment horizontal="center" vertical="center" wrapText="1"/>
    </xf>
    <xf numFmtId="176" fontId="4" fillId="0" borderId="0" xfId="49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176" fontId="4" fillId="0" borderId="2" xfId="49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77" fontId="3" fillId="0" borderId="0" xfId="49" applyNumberFormat="1" applyFont="1" applyFill="1" applyBorder="1" applyAlignment="1">
      <alignment horizontal="center" vertical="center" wrapText="1"/>
    </xf>
    <xf numFmtId="177" fontId="4" fillId="0" borderId="0" xfId="49" applyNumberFormat="1" applyFont="1" applyFill="1" applyBorder="1" applyAlignment="1">
      <alignment horizontal="left" vertical="center" wrapText="1"/>
    </xf>
    <xf numFmtId="177" fontId="4" fillId="0" borderId="2" xfId="49" applyNumberFormat="1" applyFont="1" applyFill="1" applyBorder="1" applyAlignment="1">
      <alignment horizontal="center" vertical="center" wrapText="1"/>
    </xf>
    <xf numFmtId="178" fontId="4" fillId="0" borderId="2" xfId="49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49" fontId="3" fillId="0" borderId="0" xfId="49" applyNumberFormat="1" applyFont="1" applyFill="1" applyAlignment="1">
      <alignment horizontal="center" vertical="center" wrapText="1"/>
    </xf>
    <xf numFmtId="0" fontId="0" fillId="0" borderId="0" xfId="0" applyBorder="1">
      <alignment vertical="center"/>
    </xf>
    <xf numFmtId="0" fontId="5" fillId="2" borderId="1" xfId="0" applyFont="1" applyFill="1" applyBorder="1" applyAlignment="1" quotePrefix="1">
      <alignment horizontal="center" vertical="center" wrapText="1"/>
    </xf>
    <xf numFmtId="0" fontId="1" fillId="2" borderId="2" xfId="0" applyFont="1" applyFill="1" applyBorder="1" applyAlignment="1" quotePrefix="1">
      <alignment horizontal="center" vertical="center" wrapText="1"/>
    </xf>
    <xf numFmtId="0" fontId="2" fillId="2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U16"/>
  <sheetViews>
    <sheetView tabSelected="1" workbookViewId="0">
      <selection activeCell="G7" sqref="G7"/>
    </sheetView>
  </sheetViews>
  <sheetFormatPr defaultColWidth="9" defaultRowHeight="13.5"/>
  <cols>
    <col min="1" max="1" width="18.5" customWidth="1"/>
    <col min="2" max="2" width="30.625" customWidth="1"/>
    <col min="3" max="3" width="44.625" customWidth="1"/>
  </cols>
  <sheetData>
    <row r="1" s="1" customFormat="1" ht="19.5" spans="1:3">
      <c r="A1" s="39" t="s">
        <v>0</v>
      </c>
      <c r="B1" s="39"/>
      <c r="C1" s="39"/>
    </row>
    <row r="2" s="1" customFormat="1" ht="24.95" customHeight="1" spans="1:3">
      <c r="A2" s="7" t="s">
        <v>1</v>
      </c>
      <c r="B2" s="7"/>
      <c r="C2" s="7"/>
    </row>
    <row r="3" s="1" customFormat="1" ht="36" customHeight="1" spans="1:3">
      <c r="A3" s="10" t="s">
        <v>2</v>
      </c>
      <c r="B3" s="10" t="s">
        <v>3</v>
      </c>
      <c r="C3" s="26" t="s">
        <v>4</v>
      </c>
    </row>
    <row r="4" s="3" customFormat="1" ht="24.95" customHeight="1" spans="1:281">
      <c r="A4" s="3">
        <v>1</v>
      </c>
      <c r="B4" s="14" t="s">
        <v>5</v>
      </c>
      <c r="C4" s="31">
        <v>6000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  <c r="IX4" s="35"/>
      <c r="IY4" s="35"/>
      <c r="IZ4" s="35"/>
      <c r="JA4" s="35"/>
      <c r="JB4" s="35"/>
      <c r="JC4" s="35"/>
      <c r="JD4" s="35"/>
      <c r="JE4" s="35"/>
      <c r="JF4" s="35"/>
      <c r="JG4" s="35"/>
      <c r="JH4" s="35"/>
      <c r="JI4" s="35"/>
      <c r="JJ4" s="35"/>
      <c r="JK4" s="35"/>
      <c r="JL4" s="35"/>
      <c r="JM4" s="35"/>
      <c r="JN4" s="35"/>
      <c r="JO4" s="35"/>
      <c r="JP4" s="35"/>
      <c r="JQ4" s="35"/>
      <c r="JR4" s="35"/>
      <c r="JS4" s="35"/>
      <c r="JT4" s="35"/>
      <c r="JU4" s="38"/>
    </row>
    <row r="5" s="3" customFormat="1" ht="24.95" customHeight="1" spans="1:281">
      <c r="A5" s="3">
        <v>2</v>
      </c>
      <c r="B5" s="14" t="s">
        <v>6</v>
      </c>
      <c r="C5" s="31">
        <v>2000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35"/>
      <c r="IX5" s="35"/>
      <c r="IY5" s="35"/>
      <c r="IZ5" s="35"/>
      <c r="JA5" s="35"/>
      <c r="JB5" s="35"/>
      <c r="JC5" s="35"/>
      <c r="JD5" s="35"/>
      <c r="JE5" s="35"/>
      <c r="JF5" s="35"/>
      <c r="JG5" s="35"/>
      <c r="JH5" s="35"/>
      <c r="JI5" s="35"/>
      <c r="JJ5" s="35"/>
      <c r="JK5" s="35"/>
      <c r="JL5" s="35"/>
      <c r="JM5" s="35"/>
      <c r="JN5" s="35"/>
      <c r="JO5" s="35"/>
      <c r="JP5" s="35"/>
      <c r="JQ5" s="35"/>
      <c r="JR5" s="35"/>
      <c r="JS5" s="35"/>
      <c r="JT5" s="35"/>
      <c r="JU5" s="38"/>
    </row>
    <row r="6" s="3" customFormat="1" ht="24.95" customHeight="1" spans="1:281">
      <c r="A6" s="3">
        <v>3</v>
      </c>
      <c r="B6" s="3" t="s">
        <v>7</v>
      </c>
      <c r="C6" s="31">
        <v>6000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/>
      <c r="IX6" s="35"/>
      <c r="IY6" s="35"/>
      <c r="IZ6" s="35"/>
      <c r="JA6" s="35"/>
      <c r="JB6" s="35"/>
      <c r="JC6" s="35"/>
      <c r="JD6" s="35"/>
      <c r="JE6" s="35"/>
      <c r="JF6" s="35"/>
      <c r="JG6" s="35"/>
      <c r="JH6" s="35"/>
      <c r="JI6" s="35"/>
      <c r="JJ6" s="35"/>
      <c r="JK6" s="35"/>
      <c r="JL6" s="35"/>
      <c r="JM6" s="35"/>
      <c r="JN6" s="35"/>
      <c r="JO6" s="35"/>
      <c r="JP6" s="35"/>
      <c r="JQ6" s="35"/>
      <c r="JR6" s="35"/>
      <c r="JS6" s="35"/>
      <c r="JT6" s="35"/>
      <c r="JU6" s="38"/>
    </row>
    <row r="7" s="3" customFormat="1" ht="24.95" customHeight="1" spans="1:281">
      <c r="A7" s="3">
        <v>4</v>
      </c>
      <c r="B7" s="3" t="s">
        <v>8</v>
      </c>
      <c r="C7" s="31">
        <v>6000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35"/>
      <c r="IX7" s="35"/>
      <c r="IY7" s="35"/>
      <c r="IZ7" s="35"/>
      <c r="JA7" s="35"/>
      <c r="JB7" s="35"/>
      <c r="JC7" s="35"/>
      <c r="JD7" s="35"/>
      <c r="JE7" s="35"/>
      <c r="JF7" s="35"/>
      <c r="JG7" s="35"/>
      <c r="JH7" s="35"/>
      <c r="JI7" s="35"/>
      <c r="JJ7" s="35"/>
      <c r="JK7" s="35"/>
      <c r="JL7" s="35"/>
      <c r="JM7" s="35"/>
      <c r="JN7" s="35"/>
      <c r="JO7" s="35"/>
      <c r="JP7" s="35"/>
      <c r="JQ7" s="35"/>
      <c r="JR7" s="35"/>
      <c r="JS7" s="35"/>
      <c r="JT7" s="35"/>
      <c r="JU7" s="38"/>
    </row>
    <row r="8" s="3" customFormat="1" ht="24.95" customHeight="1" spans="1:281">
      <c r="A8" s="3">
        <v>5</v>
      </c>
      <c r="B8" s="3" t="s">
        <v>9</v>
      </c>
      <c r="C8" s="31">
        <v>6000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  <c r="IX8" s="35"/>
      <c r="IY8" s="35"/>
      <c r="IZ8" s="35"/>
      <c r="JA8" s="35"/>
      <c r="JB8" s="35"/>
      <c r="JC8" s="35"/>
      <c r="JD8" s="35"/>
      <c r="JE8" s="35"/>
      <c r="JF8" s="35"/>
      <c r="JG8" s="35"/>
      <c r="JH8" s="35"/>
      <c r="JI8" s="35"/>
      <c r="JJ8" s="35"/>
      <c r="JK8" s="35"/>
      <c r="JL8" s="35"/>
      <c r="JM8" s="35"/>
      <c r="JN8" s="35"/>
      <c r="JO8" s="35"/>
      <c r="JP8" s="35"/>
      <c r="JQ8" s="35"/>
      <c r="JR8" s="35"/>
      <c r="JS8" s="35"/>
      <c r="JT8" s="35"/>
      <c r="JU8" s="38"/>
    </row>
    <row r="9" s="3" customFormat="1" ht="24.95" customHeight="1" spans="1:281">
      <c r="A9" s="3">
        <v>6</v>
      </c>
      <c r="B9" s="3" t="s">
        <v>10</v>
      </c>
      <c r="C9" s="31">
        <v>6000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35"/>
      <c r="IX9" s="35"/>
      <c r="IY9" s="35"/>
      <c r="IZ9" s="35"/>
      <c r="JA9" s="35"/>
      <c r="JB9" s="35"/>
      <c r="JC9" s="35"/>
      <c r="JD9" s="35"/>
      <c r="JE9" s="35"/>
      <c r="JF9" s="35"/>
      <c r="JG9" s="35"/>
      <c r="JH9" s="35"/>
      <c r="JI9" s="35"/>
      <c r="JJ9" s="35"/>
      <c r="JK9" s="35"/>
      <c r="JL9" s="35"/>
      <c r="JM9" s="35"/>
      <c r="JN9" s="35"/>
      <c r="JO9" s="35"/>
      <c r="JP9" s="35"/>
      <c r="JQ9" s="35"/>
      <c r="JR9" s="35"/>
      <c r="JS9" s="35"/>
      <c r="JT9" s="35"/>
      <c r="JU9" s="38"/>
    </row>
    <row r="10" s="3" customFormat="1" ht="24.95" customHeight="1" spans="1:281">
      <c r="A10" s="3">
        <v>7</v>
      </c>
      <c r="B10" s="3" t="s">
        <v>11</v>
      </c>
      <c r="C10" s="31">
        <v>6000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35"/>
      <c r="IX10" s="35"/>
      <c r="IY10" s="35"/>
      <c r="IZ10" s="35"/>
      <c r="JA10" s="35"/>
      <c r="JB10" s="35"/>
      <c r="JC10" s="35"/>
      <c r="JD10" s="35"/>
      <c r="JE10" s="35"/>
      <c r="JF10" s="35"/>
      <c r="JG10" s="35"/>
      <c r="JH10" s="35"/>
      <c r="JI10" s="35"/>
      <c r="JJ10" s="35"/>
      <c r="JK10" s="35"/>
      <c r="JL10" s="35"/>
      <c r="JM10" s="35"/>
      <c r="JN10" s="35"/>
      <c r="JO10" s="35"/>
      <c r="JP10" s="35"/>
      <c r="JQ10" s="35"/>
      <c r="JR10" s="35"/>
      <c r="JS10" s="35"/>
      <c r="JT10" s="35"/>
      <c r="JU10" s="38"/>
    </row>
    <row r="11" s="3" customFormat="1" ht="24.95" customHeight="1" spans="1:281">
      <c r="A11" s="3">
        <v>8</v>
      </c>
      <c r="B11" s="3" t="s">
        <v>12</v>
      </c>
      <c r="C11" s="31">
        <v>6000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35"/>
      <c r="IX11" s="35"/>
      <c r="IY11" s="35"/>
      <c r="IZ11" s="35"/>
      <c r="JA11" s="35"/>
      <c r="JB11" s="35"/>
      <c r="JC11" s="35"/>
      <c r="JD11" s="35"/>
      <c r="JE11" s="35"/>
      <c r="JF11" s="35"/>
      <c r="JG11" s="35"/>
      <c r="JH11" s="35"/>
      <c r="JI11" s="35"/>
      <c r="JJ11" s="35"/>
      <c r="JK11" s="35"/>
      <c r="JL11" s="35"/>
      <c r="JM11" s="35"/>
      <c r="JN11" s="35"/>
      <c r="JO11" s="35"/>
      <c r="JP11" s="35"/>
      <c r="JQ11" s="35"/>
      <c r="JR11" s="35"/>
      <c r="JS11" s="35"/>
      <c r="JT11" s="35"/>
      <c r="JU11" s="38"/>
    </row>
    <row r="12" s="3" customFormat="1" ht="24.95" customHeight="1" spans="1:281">
      <c r="A12" s="3">
        <v>9</v>
      </c>
      <c r="B12" s="3" t="s">
        <v>13</v>
      </c>
      <c r="C12" s="31">
        <v>6000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35"/>
      <c r="IX12" s="35"/>
      <c r="IY12" s="35"/>
      <c r="IZ12" s="35"/>
      <c r="JA12" s="35"/>
      <c r="JB12" s="35"/>
      <c r="JC12" s="35"/>
      <c r="JD12" s="35"/>
      <c r="JE12" s="35"/>
      <c r="JF12" s="35"/>
      <c r="JG12" s="35"/>
      <c r="JH12" s="35"/>
      <c r="JI12" s="35"/>
      <c r="JJ12" s="35"/>
      <c r="JK12" s="35"/>
      <c r="JL12" s="35"/>
      <c r="JM12" s="35"/>
      <c r="JN12" s="35"/>
      <c r="JO12" s="35"/>
      <c r="JP12" s="35"/>
      <c r="JQ12" s="35"/>
      <c r="JR12" s="35"/>
      <c r="JS12" s="35"/>
      <c r="JT12" s="35"/>
      <c r="JU12" s="38"/>
    </row>
    <row r="13" s="3" customFormat="1" ht="24.95" customHeight="1" spans="1:281">
      <c r="A13" s="3">
        <v>10</v>
      </c>
      <c r="B13" s="3" t="s">
        <v>14</v>
      </c>
      <c r="C13" s="31">
        <v>6000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35"/>
      <c r="IX13" s="35"/>
      <c r="IY13" s="35"/>
      <c r="IZ13" s="35"/>
      <c r="JA13" s="35"/>
      <c r="JB13" s="35"/>
      <c r="JC13" s="35"/>
      <c r="JD13" s="35"/>
      <c r="JE13" s="35"/>
      <c r="JF13" s="35"/>
      <c r="JG13" s="35"/>
      <c r="JH13" s="35"/>
      <c r="JI13" s="35"/>
      <c r="JJ13" s="35"/>
      <c r="JK13" s="35"/>
      <c r="JL13" s="35"/>
      <c r="JM13" s="35"/>
      <c r="JN13" s="35"/>
      <c r="JO13" s="35"/>
      <c r="JP13" s="35"/>
      <c r="JQ13" s="35"/>
      <c r="JR13" s="35"/>
      <c r="JS13" s="35"/>
      <c r="JT13" s="35"/>
      <c r="JU13" s="38"/>
    </row>
    <row r="14" s="2" customFormat="1" ht="24.95" customHeight="1" spans="1:281">
      <c r="A14" s="13">
        <v>11</v>
      </c>
      <c r="B14" s="14" t="s">
        <v>15</v>
      </c>
      <c r="C14" s="28">
        <v>4000</v>
      </c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  <c r="IW14" s="33"/>
      <c r="IX14" s="33"/>
      <c r="IY14" s="33"/>
      <c r="IZ14" s="33"/>
      <c r="JA14" s="33"/>
      <c r="JB14" s="33"/>
      <c r="JC14" s="33"/>
      <c r="JD14" s="33"/>
      <c r="JE14" s="33"/>
      <c r="JF14" s="33"/>
      <c r="JG14" s="33"/>
      <c r="JH14" s="33"/>
      <c r="JI14" s="33"/>
      <c r="JJ14" s="33"/>
      <c r="JK14" s="33"/>
      <c r="JL14" s="33"/>
      <c r="JM14" s="33"/>
      <c r="JN14" s="33"/>
      <c r="JO14" s="33"/>
      <c r="JP14" s="33"/>
      <c r="JQ14" s="33"/>
      <c r="JR14" s="33"/>
      <c r="JS14" s="33"/>
      <c r="JT14" s="33"/>
      <c r="JU14" s="37"/>
    </row>
    <row r="15" s="3" customFormat="1" ht="24.95" customHeight="1" spans="1:281">
      <c r="A15" s="19" t="s">
        <v>16</v>
      </c>
      <c r="B15" s="20"/>
      <c r="C15" s="31">
        <f>SUM(C4:C14)</f>
        <v>60000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35"/>
      <c r="IX15" s="35"/>
      <c r="IY15" s="35"/>
      <c r="IZ15" s="35"/>
      <c r="JA15" s="35"/>
      <c r="JB15" s="35"/>
      <c r="JC15" s="35"/>
      <c r="JD15" s="35"/>
      <c r="JE15" s="35"/>
      <c r="JF15" s="35"/>
      <c r="JG15" s="35"/>
      <c r="JH15" s="35"/>
      <c r="JI15" s="35"/>
      <c r="JJ15" s="35"/>
      <c r="JK15" s="35"/>
      <c r="JL15" s="35"/>
      <c r="JM15" s="35"/>
      <c r="JN15" s="35"/>
      <c r="JO15" s="35"/>
      <c r="JP15" s="35"/>
      <c r="JQ15" s="35"/>
      <c r="JR15" s="35"/>
      <c r="JS15" s="35"/>
      <c r="JT15" s="35"/>
      <c r="JU15" s="38"/>
    </row>
    <row r="16" ht="25" customHeight="1" spans="1:280">
      <c r="A16" s="22"/>
      <c r="B16" s="22"/>
      <c r="C16" s="22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  <c r="IL16" s="40"/>
      <c r="IM16" s="40"/>
      <c r="IN16" s="40"/>
      <c r="IO16" s="40"/>
      <c r="IP16" s="40"/>
      <c r="IQ16" s="40"/>
      <c r="IR16" s="40"/>
      <c r="IS16" s="40"/>
      <c r="IT16" s="40"/>
      <c r="IU16" s="40"/>
      <c r="IV16" s="40"/>
      <c r="IW16" s="40"/>
      <c r="IX16" s="40"/>
      <c r="IY16" s="40"/>
      <c r="IZ16" s="40"/>
      <c r="JA16" s="40"/>
      <c r="JB16" s="40"/>
      <c r="JC16" s="40"/>
      <c r="JD16" s="40"/>
      <c r="JE16" s="40"/>
      <c r="JF16" s="40"/>
      <c r="JG16" s="40"/>
      <c r="JH16" s="40"/>
      <c r="JI16" s="40"/>
      <c r="JJ16" s="40"/>
      <c r="JK16" s="40"/>
      <c r="JL16" s="40"/>
      <c r="JM16" s="40"/>
      <c r="JN16" s="40"/>
      <c r="JO16" s="40"/>
      <c r="JP16" s="40"/>
      <c r="JQ16" s="40"/>
      <c r="JR16" s="40"/>
      <c r="JS16" s="40"/>
      <c r="JT16" s="40"/>
    </row>
  </sheetData>
  <mergeCells count="4">
    <mergeCell ref="A1:C1"/>
    <mergeCell ref="A2:C2"/>
    <mergeCell ref="A15:B15"/>
    <mergeCell ref="A16:C16"/>
  </mergeCells>
  <printOptions horizontalCentered="1"/>
  <pageMargins left="0.751388888888889" right="0.751388888888889" top="1" bottom="0.511805555555556" header="0.5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T19"/>
  <sheetViews>
    <sheetView workbookViewId="0">
      <selection activeCell="A4" sqref="$A4:$XFD4"/>
    </sheetView>
  </sheetViews>
  <sheetFormatPr defaultColWidth="9" defaultRowHeight="13.5"/>
  <cols>
    <col min="1" max="1" width="3.375" customWidth="1"/>
    <col min="2" max="2" width="5.625" customWidth="1"/>
    <col min="3" max="3" width="3" customWidth="1"/>
    <col min="4" max="4" width="11.5" style="4" customWidth="1"/>
    <col min="5" max="5" width="14.25" customWidth="1"/>
    <col min="6" max="6" width="8.75" style="4" customWidth="1"/>
    <col min="7" max="7" width="4.375" customWidth="1"/>
    <col min="8" max="8" width="4.625" customWidth="1"/>
    <col min="9" max="9" width="9" customWidth="1"/>
    <col min="10" max="10" width="8.5" customWidth="1"/>
    <col min="11" max="11" width="8.75" customWidth="1"/>
    <col min="12" max="12" width="8.5" customWidth="1"/>
    <col min="13" max="13" width="8.625" customWidth="1"/>
    <col min="14" max="14" width="3.5" customWidth="1"/>
    <col min="15" max="15" width="3.75" customWidth="1"/>
    <col min="16" max="16" width="8.875" customWidth="1"/>
    <col min="17" max="17" width="5.375" customWidth="1"/>
    <col min="18" max="18" width="10.875" customWidth="1"/>
  </cols>
  <sheetData>
    <row r="1" s="1" customFormat="1" ht="19.5" spans="1:18">
      <c r="A1" s="5" t="s">
        <v>17</v>
      </c>
      <c r="B1" s="5"/>
      <c r="C1" s="5"/>
      <c r="D1" s="5"/>
      <c r="E1" s="5"/>
      <c r="F1" s="6"/>
      <c r="G1" s="6"/>
      <c r="H1" s="5"/>
      <c r="I1" s="23"/>
      <c r="J1" s="23"/>
      <c r="K1" s="23"/>
      <c r="L1" s="23"/>
      <c r="M1" s="23"/>
      <c r="N1" s="23"/>
      <c r="O1" s="5"/>
      <c r="P1" s="5"/>
      <c r="Q1" s="5"/>
      <c r="R1" s="5"/>
    </row>
    <row r="2" s="1" customFormat="1" ht="24.95" customHeight="1" spans="1:18">
      <c r="A2" s="7" t="s">
        <v>18</v>
      </c>
      <c r="B2" s="7"/>
      <c r="C2" s="7"/>
      <c r="D2" s="8"/>
      <c r="E2" s="7"/>
      <c r="F2" s="7"/>
      <c r="G2" s="7"/>
      <c r="H2" s="9"/>
      <c r="I2" s="24"/>
      <c r="J2" s="24"/>
      <c r="K2" s="24"/>
      <c r="L2" s="24"/>
      <c r="M2" s="24"/>
      <c r="N2" s="24"/>
      <c r="O2" s="7"/>
      <c r="P2" s="7"/>
      <c r="Q2" s="7"/>
      <c r="R2" s="7"/>
    </row>
    <row r="3" s="1" customFormat="1" ht="36" customHeight="1" spans="1:18">
      <c r="A3" s="10" t="s">
        <v>2</v>
      </c>
      <c r="B3" s="10" t="s">
        <v>3</v>
      </c>
      <c r="C3" s="10" t="s">
        <v>19</v>
      </c>
      <c r="D3" s="11" t="s">
        <v>20</v>
      </c>
      <c r="E3" s="10" t="s">
        <v>21</v>
      </c>
      <c r="F3" s="10" t="s">
        <v>22</v>
      </c>
      <c r="G3" s="10" t="s">
        <v>23</v>
      </c>
      <c r="H3" s="12" t="s">
        <v>24</v>
      </c>
      <c r="I3" s="25" t="s">
        <v>25</v>
      </c>
      <c r="J3" s="25" t="s">
        <v>26</v>
      </c>
      <c r="K3" s="25" t="s">
        <v>27</v>
      </c>
      <c r="L3" s="25" t="s">
        <v>28</v>
      </c>
      <c r="M3" s="25" t="s">
        <v>29</v>
      </c>
      <c r="N3" s="25" t="s">
        <v>30</v>
      </c>
      <c r="O3" s="25" t="s">
        <v>31</v>
      </c>
      <c r="P3" s="26" t="s">
        <v>4</v>
      </c>
      <c r="Q3" s="10" t="s">
        <v>32</v>
      </c>
      <c r="R3" s="32" t="s">
        <v>33</v>
      </c>
    </row>
    <row r="4" s="2" customFormat="1" ht="24.95" customHeight="1" spans="1:46">
      <c r="A4" s="13">
        <v>1</v>
      </c>
      <c r="B4" s="14" t="s">
        <v>15</v>
      </c>
      <c r="C4" s="3" t="s">
        <v>34</v>
      </c>
      <c r="D4" s="41" t="s">
        <v>35</v>
      </c>
      <c r="E4" s="13" t="s">
        <v>36</v>
      </c>
      <c r="F4" s="13" t="s">
        <v>37</v>
      </c>
      <c r="G4" s="3" t="s">
        <v>38</v>
      </c>
      <c r="H4" s="3">
        <v>2</v>
      </c>
      <c r="I4" s="27">
        <v>4008</v>
      </c>
      <c r="J4" s="27">
        <v>0</v>
      </c>
      <c r="K4" s="27">
        <v>4008</v>
      </c>
      <c r="L4" s="28">
        <v>4000</v>
      </c>
      <c r="M4" s="27">
        <v>8</v>
      </c>
      <c r="N4" s="27"/>
      <c r="O4" s="3"/>
      <c r="P4" s="28">
        <v>4000</v>
      </c>
      <c r="Q4" s="13" t="s">
        <v>39</v>
      </c>
      <c r="R4" s="3">
        <v>19829469169</v>
      </c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7"/>
    </row>
    <row r="5" s="3" customFormat="1" ht="24.95" customHeight="1" spans="1:46">
      <c r="A5" s="3">
        <v>2</v>
      </c>
      <c r="B5" s="14" t="s">
        <v>40</v>
      </c>
      <c r="C5" s="3" t="s">
        <v>41</v>
      </c>
      <c r="D5" s="42" t="s">
        <v>42</v>
      </c>
      <c r="E5" s="16" t="s">
        <v>43</v>
      </c>
      <c r="F5" s="17" t="s">
        <v>37</v>
      </c>
      <c r="G5" s="3" t="s">
        <v>38</v>
      </c>
      <c r="H5" s="3">
        <v>4</v>
      </c>
      <c r="I5" s="27"/>
      <c r="J5" s="27"/>
      <c r="K5" s="27"/>
      <c r="L5" s="29"/>
      <c r="M5" s="27"/>
      <c r="N5" s="27"/>
      <c r="P5" s="30"/>
      <c r="Q5" s="15" t="s">
        <v>44</v>
      </c>
      <c r="R5" s="34">
        <v>13488398033</v>
      </c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8"/>
    </row>
    <row r="6" s="3" customFormat="1" ht="24.95" customHeight="1" spans="1:46">
      <c r="A6" s="3">
        <v>3</v>
      </c>
      <c r="B6" s="14" t="s">
        <v>45</v>
      </c>
      <c r="C6" s="3" t="s">
        <v>41</v>
      </c>
      <c r="D6" s="42" t="s">
        <v>46</v>
      </c>
      <c r="E6" s="16" t="s">
        <v>47</v>
      </c>
      <c r="F6" s="17" t="s">
        <v>48</v>
      </c>
      <c r="G6" s="3" t="s">
        <v>38</v>
      </c>
      <c r="H6" s="3">
        <v>3</v>
      </c>
      <c r="I6" s="27"/>
      <c r="J6" s="27"/>
      <c r="K6" s="27"/>
      <c r="L6" s="27"/>
      <c r="M6" s="27"/>
      <c r="N6" s="27"/>
      <c r="P6" s="31"/>
      <c r="Q6" s="15" t="s">
        <v>49</v>
      </c>
      <c r="R6" s="3">
        <v>13309160362</v>
      </c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8"/>
    </row>
    <row r="7" s="3" customFormat="1" ht="24.95" customHeight="1" spans="1:46">
      <c r="A7" s="3">
        <v>4</v>
      </c>
      <c r="B7" s="14" t="s">
        <v>5</v>
      </c>
      <c r="C7" s="3" t="s">
        <v>41</v>
      </c>
      <c r="D7" s="43" t="s">
        <v>50</v>
      </c>
      <c r="E7" s="18" t="s">
        <v>51</v>
      </c>
      <c r="F7" s="18" t="s">
        <v>37</v>
      </c>
      <c r="G7" s="3" t="s">
        <v>38</v>
      </c>
      <c r="H7" s="3">
        <v>3</v>
      </c>
      <c r="I7" s="27"/>
      <c r="J7" s="27"/>
      <c r="K7" s="27"/>
      <c r="L7" s="27"/>
      <c r="M7" s="27"/>
      <c r="N7" s="27"/>
      <c r="P7" s="31"/>
      <c r="Q7" s="14" t="s">
        <v>52</v>
      </c>
      <c r="R7" s="3">
        <v>13209167755</v>
      </c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8"/>
    </row>
    <row r="8" s="3" customFormat="1" ht="24.95" customHeight="1" spans="1:46">
      <c r="A8" s="3">
        <v>5</v>
      </c>
      <c r="B8" s="3" t="s">
        <v>7</v>
      </c>
      <c r="C8" s="3" t="s">
        <v>41</v>
      </c>
      <c r="D8" s="44" t="s">
        <v>53</v>
      </c>
      <c r="E8" s="17" t="s">
        <v>54</v>
      </c>
      <c r="F8" s="18" t="s">
        <v>37</v>
      </c>
      <c r="G8" s="3" t="s">
        <v>38</v>
      </c>
      <c r="H8" s="3">
        <v>3</v>
      </c>
      <c r="L8" s="27"/>
      <c r="M8" s="27"/>
      <c r="N8" s="27"/>
      <c r="P8" s="31"/>
      <c r="Q8" s="3" t="s">
        <v>55</v>
      </c>
      <c r="R8" s="34">
        <v>13572620348</v>
      </c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8"/>
    </row>
    <row r="9" s="3" customFormat="1" ht="24.95" customHeight="1" spans="1:46">
      <c r="A9" s="3">
        <v>6</v>
      </c>
      <c r="B9" s="3" t="s">
        <v>8</v>
      </c>
      <c r="C9" s="3" t="s">
        <v>34</v>
      </c>
      <c r="D9" s="44" t="s">
        <v>56</v>
      </c>
      <c r="E9" s="17" t="s">
        <v>57</v>
      </c>
      <c r="F9" s="18" t="s">
        <v>58</v>
      </c>
      <c r="G9" s="3" t="s">
        <v>38</v>
      </c>
      <c r="H9" s="3">
        <v>3</v>
      </c>
      <c r="L9" s="27"/>
      <c r="M9" s="27"/>
      <c r="N9" s="27"/>
      <c r="P9" s="31"/>
      <c r="Q9" s="3" t="s">
        <v>59</v>
      </c>
      <c r="R9" s="34">
        <v>15336206198</v>
      </c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8"/>
    </row>
    <row r="10" s="3" customFormat="1" ht="24.95" customHeight="1" spans="1:46">
      <c r="A10" s="3">
        <v>7</v>
      </c>
      <c r="B10" s="3" t="s">
        <v>60</v>
      </c>
      <c r="C10" s="3" t="s">
        <v>41</v>
      </c>
      <c r="D10" s="44" t="s">
        <v>61</v>
      </c>
      <c r="E10" s="17" t="s">
        <v>62</v>
      </c>
      <c r="F10" s="18" t="s">
        <v>37</v>
      </c>
      <c r="G10" s="3" t="s">
        <v>38</v>
      </c>
      <c r="H10" s="3">
        <v>3</v>
      </c>
      <c r="L10" s="27"/>
      <c r="M10" s="27"/>
      <c r="N10" s="27"/>
      <c r="P10" s="31"/>
      <c r="Q10" s="3" t="s">
        <v>63</v>
      </c>
      <c r="R10" s="34">
        <v>18700659546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8"/>
    </row>
    <row r="11" s="3" customFormat="1" ht="24.95" customHeight="1" spans="1:46">
      <c r="A11" s="3">
        <v>8</v>
      </c>
      <c r="B11" s="3" t="s">
        <v>9</v>
      </c>
      <c r="C11" s="3" t="s">
        <v>41</v>
      </c>
      <c r="D11" s="44" t="s">
        <v>64</v>
      </c>
      <c r="E11" s="17" t="s">
        <v>65</v>
      </c>
      <c r="F11" s="18" t="s">
        <v>58</v>
      </c>
      <c r="G11" s="3" t="s">
        <v>38</v>
      </c>
      <c r="H11" s="3">
        <v>3</v>
      </c>
      <c r="L11" s="27"/>
      <c r="M11" s="27"/>
      <c r="N11" s="27"/>
      <c r="P11" s="31"/>
      <c r="Q11" s="17" t="s">
        <v>66</v>
      </c>
      <c r="R11" s="34">
        <v>15576409182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8"/>
    </row>
    <row r="12" s="3" customFormat="1" ht="24.95" customHeight="1" spans="1:46">
      <c r="A12" s="3">
        <v>9</v>
      </c>
      <c r="B12" s="3" t="s">
        <v>10</v>
      </c>
      <c r="C12" s="3" t="s">
        <v>41</v>
      </c>
      <c r="D12" s="44" t="s">
        <v>64</v>
      </c>
      <c r="E12" s="17" t="s">
        <v>65</v>
      </c>
      <c r="F12" s="17" t="s">
        <v>67</v>
      </c>
      <c r="G12" s="3" t="s">
        <v>38</v>
      </c>
      <c r="H12" s="3">
        <v>3</v>
      </c>
      <c r="L12" s="27"/>
      <c r="M12" s="27"/>
      <c r="N12" s="27"/>
      <c r="P12" s="31"/>
      <c r="Q12" s="17" t="s">
        <v>66</v>
      </c>
      <c r="R12" s="34">
        <v>15576409182</v>
      </c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8"/>
    </row>
    <row r="13" s="3" customFormat="1" ht="24.95" customHeight="1" spans="1:46">
      <c r="A13" s="3">
        <v>10</v>
      </c>
      <c r="B13" s="3" t="s">
        <v>11</v>
      </c>
      <c r="C13" s="3" t="s">
        <v>41</v>
      </c>
      <c r="D13" s="44" t="s">
        <v>68</v>
      </c>
      <c r="E13" s="17" t="s">
        <v>69</v>
      </c>
      <c r="F13" s="18" t="s">
        <v>67</v>
      </c>
      <c r="G13" s="3" t="s">
        <v>38</v>
      </c>
      <c r="H13" s="3">
        <v>3</v>
      </c>
      <c r="L13" s="27"/>
      <c r="M13" s="27"/>
      <c r="N13" s="27"/>
      <c r="P13" s="31"/>
      <c r="Q13" s="17" t="s">
        <v>70</v>
      </c>
      <c r="R13" s="34">
        <v>15029766739</v>
      </c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8"/>
    </row>
    <row r="14" s="3" customFormat="1" ht="24.95" customHeight="1" spans="1:46">
      <c r="A14" s="3">
        <v>11</v>
      </c>
      <c r="B14" s="3" t="s">
        <v>12</v>
      </c>
      <c r="C14" s="3" t="s">
        <v>41</v>
      </c>
      <c r="D14" s="44" t="s">
        <v>71</v>
      </c>
      <c r="E14" s="17" t="s">
        <v>72</v>
      </c>
      <c r="F14" s="17" t="s">
        <v>37</v>
      </c>
      <c r="G14" s="3" t="s">
        <v>38</v>
      </c>
      <c r="H14" s="3">
        <v>3</v>
      </c>
      <c r="I14" s="27"/>
      <c r="L14" s="27"/>
      <c r="M14" s="27"/>
      <c r="N14" s="27"/>
      <c r="P14" s="31"/>
      <c r="Q14" s="36" t="s">
        <v>73</v>
      </c>
      <c r="R14" s="34">
        <v>18161761805</v>
      </c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8"/>
    </row>
    <row r="15" s="3" customFormat="1" ht="24.95" customHeight="1" spans="1:46">
      <c r="A15" s="3">
        <v>12</v>
      </c>
      <c r="B15" s="3" t="s">
        <v>74</v>
      </c>
      <c r="C15" s="3" t="s">
        <v>41</v>
      </c>
      <c r="D15" s="44" t="s">
        <v>75</v>
      </c>
      <c r="E15" s="17" t="s">
        <v>76</v>
      </c>
      <c r="F15" s="17" t="s">
        <v>37</v>
      </c>
      <c r="G15" s="3" t="s">
        <v>38</v>
      </c>
      <c r="H15" s="3">
        <v>2</v>
      </c>
      <c r="I15" s="27"/>
      <c r="L15" s="27"/>
      <c r="M15" s="27"/>
      <c r="N15" s="27"/>
      <c r="P15" s="31"/>
      <c r="Q15" s="36" t="s">
        <v>77</v>
      </c>
      <c r="R15" s="34">
        <v>17392032028</v>
      </c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8"/>
    </row>
    <row r="16" s="3" customFormat="1" ht="24.95" customHeight="1" spans="1:46">
      <c r="A16" s="3">
        <v>13</v>
      </c>
      <c r="B16" s="3" t="s">
        <v>13</v>
      </c>
      <c r="C16" s="3" t="s">
        <v>34</v>
      </c>
      <c r="D16" s="44" t="s">
        <v>78</v>
      </c>
      <c r="E16" s="17" t="s">
        <v>79</v>
      </c>
      <c r="F16" s="17" t="s">
        <v>67</v>
      </c>
      <c r="G16" s="3" t="s">
        <v>38</v>
      </c>
      <c r="H16" s="3">
        <v>4</v>
      </c>
      <c r="I16" s="27"/>
      <c r="L16" s="27"/>
      <c r="M16" s="27"/>
      <c r="N16" s="27"/>
      <c r="P16" s="31"/>
      <c r="Q16" s="34" t="s">
        <v>80</v>
      </c>
      <c r="R16" s="34">
        <v>18909169041</v>
      </c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8"/>
    </row>
    <row r="17" s="3" customFormat="1" ht="24.95" customHeight="1" spans="1:46">
      <c r="A17" s="3">
        <v>14</v>
      </c>
      <c r="B17" s="3" t="s">
        <v>14</v>
      </c>
      <c r="C17" s="3" t="s">
        <v>41</v>
      </c>
      <c r="D17" s="44" t="s">
        <v>81</v>
      </c>
      <c r="E17" s="17" t="s">
        <v>82</v>
      </c>
      <c r="F17" s="3" t="s">
        <v>67</v>
      </c>
      <c r="G17" s="3" t="s">
        <v>38</v>
      </c>
      <c r="H17" s="3">
        <v>3</v>
      </c>
      <c r="L17" s="27"/>
      <c r="M17" s="27"/>
      <c r="N17" s="27"/>
      <c r="P17" s="31"/>
      <c r="Q17" s="17" t="s">
        <v>83</v>
      </c>
      <c r="R17" s="34">
        <v>13209256525</v>
      </c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8"/>
    </row>
    <row r="18" s="3" customFormat="1" ht="24.95" customHeight="1" spans="1:46">
      <c r="A18" s="19" t="s">
        <v>16</v>
      </c>
      <c r="B18" s="20"/>
      <c r="C18" s="20"/>
      <c r="D18" s="21"/>
      <c r="E18" s="20"/>
      <c r="F18" s="20"/>
      <c r="G18" s="20"/>
      <c r="H18" s="20"/>
      <c r="I18" s="3">
        <f t="shared" ref="I18:M18" si="0">SUM(I4:I17)</f>
        <v>4008</v>
      </c>
      <c r="J18" s="3">
        <f t="shared" si="0"/>
        <v>0</v>
      </c>
      <c r="K18" s="3">
        <f t="shared" si="0"/>
        <v>4008</v>
      </c>
      <c r="L18" s="27">
        <f t="shared" si="0"/>
        <v>4000</v>
      </c>
      <c r="M18" s="27">
        <f t="shared" si="0"/>
        <v>8</v>
      </c>
      <c r="N18" s="27"/>
      <c r="P18" s="31">
        <f>SUM(P4:P17)</f>
        <v>4000</v>
      </c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8"/>
    </row>
    <row r="19" ht="25" customHeight="1" spans="1:18">
      <c r="A19" s="22" t="s">
        <v>84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</row>
  </sheetData>
  <mergeCells count="4">
    <mergeCell ref="A1:R1"/>
    <mergeCell ref="A2:R2"/>
    <mergeCell ref="A18:H18"/>
    <mergeCell ref="A19:R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用户周振萍</cp:lastModifiedBy>
  <dcterms:created xsi:type="dcterms:W3CDTF">2023-04-17T01:01:00Z</dcterms:created>
  <dcterms:modified xsi:type="dcterms:W3CDTF">2024-10-21T02:38:06Z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D3D908AFBDD1416E8AE860F4AD87A4EB_13</vt:lpwstr>
  </property>
  <property fmtid="{D5CDD505-2E9C-101B-9397-08002B2CF9AE}" pid="3" name="KSOProductBuildVer">
    <vt:lpwstr>2052-12.1.0.18276</vt:lpwstr>
  </property>
</Properties>
</file>